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euronextfra-my.sharepoint.com/personal/gpoce_euronext_com/Documents/Desktop/Nord Pool/Client simulations/Replica tool kit/"/>
    </mc:Choice>
  </mc:AlternateContent>
  <xr:revisionPtr revIDLastSave="111" documentId="8_{3A1146AD-DB59-47C5-926E-D648BEF512C9}" xr6:coauthVersionLast="47" xr6:coauthVersionMax="47" xr10:uidLastSave="{A8C68AF4-0BA3-4917-A24A-3AD5ECDA703C}"/>
  <bookViews>
    <workbookView xWindow="-110" yWindow="-110" windowWidth="22780" windowHeight="14540" xr2:uid="{87F33474-7564-4D4E-9703-F05D2C463E9F}"/>
  </bookViews>
  <sheets>
    <sheet name="portoflio_template" sheetId="1" r:id="rId1"/>
    <sheet name="Field_Values" sheetId="2" state="hidden" r:id="rId2"/>
  </sheets>
  <definedNames>
    <definedName name="_xlnm._FilterDatabase" localSheetId="0" hidden="1">portoflio_template!$A$1:$L$45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J20" i="1"/>
  <c r="J8" i="1"/>
  <c r="J9" i="1"/>
  <c r="J10" i="1"/>
  <c r="J11" i="1"/>
  <c r="J12" i="1"/>
  <c r="J13" i="1"/>
  <c r="J14" i="1"/>
  <c r="J15" i="1"/>
  <c r="J16" i="1"/>
  <c r="J17" i="1"/>
  <c r="J18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</calcChain>
</file>

<file path=xl/sharedStrings.xml><?xml version="1.0" encoding="utf-8"?>
<sst xmlns="http://schemas.openxmlformats.org/spreadsheetml/2006/main" count="102" uniqueCount="58">
  <si>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</si>
  <si>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</si>
  <si>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</si>
  <si>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</si>
  <si>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</si>
  <si>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</si>
  <si>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</si>
  <si>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</si>
  <si>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</si>
  <si>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</si>
  <si>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</si>
  <si>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</si>
  <si>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</si>
  <si>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</si>
  <si>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</si>
  <si>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</si>
  <si>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</si>
  <si>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</si>
  <si>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</si>
  <si>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</si>
  <si>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</si>
  <si>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</si>
  <si>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</si>
  <si>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</si>
  <si>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</si>
  <si>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</si>
  <si>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</si>
  <si>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</si>
  <si>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</si>
  <si>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</si>
  <si>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</si>
  <si>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</si>
  <si>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</si>
  <si>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</si>
  <si>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</si>
  <si>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</si>
  <si>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</si>
  <si>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</si>
  <si>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>ENOFUTBLQ1-25</t>
  </si>
  <si>
    <t>SYSUNFUTBLYR-25</t>
  </si>
  <si>
    <t>SYSUNFUTBLYR-26</t>
  </si>
  <si>
    <t>SYSUNFUTBLQ1-25</t>
  </si>
  <si>
    <t>ENOFUTBLYR-25</t>
  </si>
  <si>
    <t>ENOFUTBLYR-26</t>
  </si>
  <si>
    <t>SE2</t>
  </si>
  <si>
    <t>Zone</t>
  </si>
  <si>
    <t>NO5</t>
  </si>
  <si>
    <t>DK2</t>
  </si>
  <si>
    <t>FI</t>
  </si>
  <si>
    <t>NO2</t>
  </si>
  <si>
    <t>SE1</t>
  </si>
  <si>
    <t>SE4</t>
  </si>
  <si>
    <t>NO1</t>
  </si>
  <si>
    <t>SE3</t>
  </si>
  <si>
    <t>AHR</t>
  </si>
  <si>
    <t>DK1</t>
  </si>
  <si>
    <t>NO3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</si>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</sst>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Verdana"/>
      <family val="2"/>
    </font>
    <font>
      <sz val="9.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dimension ref="A1:L40"/>
  <sheetViews>
    <sheetView tabSelected="1" zoomScaleNormal="100" workbookViewId="0">
      <selection activeCell="D12" sqref="D12"/>
    </sheetView>
  </sheetViews>
  <sheetFormatPr defaultRowHeight="13.5" x14ac:dyDescent="0.3"/>
  <cols>
    <col min="1" max="1" width="22.84375" customWidth="1"/>
    <col min="2" max="2" width="11.3828125" bestFit="1" customWidth="1"/>
    <col min="3" max="3" width="8" bestFit="1" customWidth="1"/>
    <col min="4" max="4" width="4.61328125" style="3" bestFit="1" customWidth="1"/>
    <col min="5" max="5" width="8.23046875" bestFit="1" customWidth="1"/>
    <col min="6" max="6" width="13.765625" bestFit="1" customWidth="1"/>
    <col min="7" max="7" width="7.84375" bestFit="1" customWidth="1"/>
    <col min="8" max="8" width="8.84375" bestFit="1" customWidth="1"/>
    <col min="9" max="9" width="10.4609375" bestFit="1" customWidth="1"/>
    <col min="10" max="10" width="17.61328125" bestFit="1" customWidth="1"/>
    <col min="11" max="11" width="14.23046875" bestFit="1" customWidth="1"/>
    <col min="12" max="12" width="13.4609375" customWidth="1"/>
  </cols>
  <sheetData>
    <row r="1" spans="1:12" x14ac:dyDescent="0.3">
      <c r="A1" t="s">
        <v>5</v>
      </c>
      <c r="B1" t="s">
        <v>0</v>
      </c>
      <c r="C1" t="s">
        <v>1</v>
      </c>
      <c r="D1" s="3" t="s">
        <v>2</v>
      </c>
      <c r="E1" t="s">
        <v>3</v>
      </c>
      <c r="F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2" x14ac:dyDescent="0.3">
      <c r="A2" t="s">
        <v>42</v>
      </c>
      <c r="B2" t="s">
        <v>15</v>
      </c>
      <c r="C2">
        <v>30</v>
      </c>
      <c r="D2" s="3" t="s">
        <v>16</v>
      </c>
      <c r="E2" t="s">
        <v>29</v>
      </c>
      <c r="F2">
        <v>20250101</v>
      </c>
      <c r="G2" t="s">
        <v>30</v>
      </c>
      <c r="H2">
        <v>37.15</v>
      </c>
      <c r="I2">
        <v>20241202</v>
      </c>
      <c r="J2" t="s">
        <v>35</v>
      </c>
      <c r="K2" s="1">
        <v>45658</v>
      </c>
      <c r="L2" s="1">
        <v>46023</v>
      </c>
    </row>
    <row r="3" spans="1:12" x14ac:dyDescent="0.3">
      <c r="A3" t="s">
        <v>39</v>
      </c>
      <c r="B3" t="s">
        <v>15</v>
      </c>
      <c r="C3">
        <v>30</v>
      </c>
      <c r="D3" s="3" t="s">
        <v>44</v>
      </c>
      <c r="E3" t="s">
        <v>29</v>
      </c>
      <c r="F3">
        <v>20250101</v>
      </c>
      <c r="G3" t="s">
        <v>30</v>
      </c>
      <c r="H3">
        <v>-16.5</v>
      </c>
      <c r="I3">
        <v>20241202</v>
      </c>
      <c r="J3" t="s">
        <v>36</v>
      </c>
      <c r="K3" s="1">
        <v>45658</v>
      </c>
      <c r="L3" s="1">
        <v>46023</v>
      </c>
    </row>
    <row r="4" spans="1:12" x14ac:dyDescent="0.3">
      <c r="A4" t="s">
        <v>43</v>
      </c>
      <c r="B4" t="s">
        <v>15</v>
      </c>
      <c r="C4">
        <v>30</v>
      </c>
      <c r="D4" s="3" t="s">
        <v>16</v>
      </c>
      <c r="E4" t="s">
        <v>29</v>
      </c>
      <c r="F4">
        <v>20260101</v>
      </c>
      <c r="G4" t="s">
        <v>30</v>
      </c>
      <c r="H4">
        <v>39.1</v>
      </c>
      <c r="I4">
        <v>20241202</v>
      </c>
      <c r="J4" t="s">
        <v>35</v>
      </c>
      <c r="K4" s="1">
        <v>46023</v>
      </c>
      <c r="L4" s="1">
        <v>46388</v>
      </c>
    </row>
    <row r="5" spans="1:12" x14ac:dyDescent="0.3">
      <c r="A5" t="s">
        <v>40</v>
      </c>
      <c r="B5" t="s">
        <v>15</v>
      </c>
      <c r="C5">
        <v>30</v>
      </c>
      <c r="D5" s="3" t="s">
        <v>44</v>
      </c>
      <c r="E5" t="s">
        <v>29</v>
      </c>
      <c r="F5">
        <v>20260101</v>
      </c>
      <c r="G5" t="s">
        <v>30</v>
      </c>
      <c r="H5">
        <v>-15.75</v>
      </c>
      <c r="I5">
        <v>20241202</v>
      </c>
      <c r="J5" t="s">
        <v>36</v>
      </c>
      <c r="K5" s="1">
        <v>46023</v>
      </c>
      <c r="L5" s="1">
        <v>46388</v>
      </c>
    </row>
    <row r="6" spans="1:12" x14ac:dyDescent="0.3">
      <c r="A6" t="s">
        <v>38</v>
      </c>
      <c r="B6" t="s">
        <v>15</v>
      </c>
      <c r="C6">
        <v>20</v>
      </c>
      <c r="D6" s="3" t="s">
        <v>16</v>
      </c>
      <c r="E6" t="s">
        <v>29</v>
      </c>
      <c r="F6">
        <v>20250101</v>
      </c>
      <c r="G6" t="s">
        <v>31</v>
      </c>
      <c r="H6">
        <v>53.95</v>
      </c>
      <c r="I6">
        <v>20241202</v>
      </c>
      <c r="J6" t="s">
        <v>35</v>
      </c>
      <c r="K6" s="1">
        <v>45658</v>
      </c>
      <c r="L6" s="1">
        <v>45748</v>
      </c>
    </row>
    <row r="7" spans="1:12" x14ac:dyDescent="0.3">
      <c r="A7" t="s">
        <v>41</v>
      </c>
      <c r="B7" t="s">
        <v>15</v>
      </c>
      <c r="C7">
        <v>20</v>
      </c>
      <c r="D7" s="3" t="s">
        <v>44</v>
      </c>
      <c r="E7" t="s">
        <v>29</v>
      </c>
      <c r="F7">
        <v>20250101</v>
      </c>
      <c r="G7" t="s">
        <v>31</v>
      </c>
      <c r="H7">
        <v>-26</v>
      </c>
      <c r="I7">
        <v>20241202</v>
      </c>
      <c r="J7" t="s">
        <v>36</v>
      </c>
      <c r="K7" s="1">
        <v>45658</v>
      </c>
      <c r="L7" s="1">
        <v>45748</v>
      </c>
    </row>
    <row r="8" spans="1:12" x14ac:dyDescent="0.3">
      <c r="J8" t="str">
        <f>IF(D8 &lt;&gt; "", IF(D8=Field_Values!$E$2,Field_Values!$K$2,IF(D8=Field_Values!$E$15,Field_Values!$K$4,Field_Values!$K$3)), "")</f>
        <v/>
      </c>
      <c r="K8" s="1"/>
      <c r="L8" s="1"/>
    </row>
    <row r="9" spans="1:12" x14ac:dyDescent="0.3">
      <c r="J9" t="str">
        <f>IF(D9 &lt;&gt; "", IF(D9=Field_Values!$E$2,Field_Values!$K$2,IF(D9=Field_Values!$E$15,Field_Values!$K$4,Field_Values!$K$3)), "")</f>
        <v/>
      </c>
      <c r="K9" s="1"/>
      <c r="L9" s="1"/>
    </row>
    <row r="10" spans="1:12" x14ac:dyDescent="0.3">
      <c r="J10" t="str">
        <f>IF(D10 &lt;&gt; "", IF(D10=Field_Values!$E$2,Field_Values!$K$2,IF(D10=Field_Values!$E$15,Field_Values!$K$4,Field_Values!$K$3)), "")</f>
        <v/>
      </c>
      <c r="K10" s="1"/>
      <c r="L10" s="1"/>
    </row>
    <row r="11" spans="1:12" x14ac:dyDescent="0.3">
      <c r="J11" t="str">
        <f>IF(D11 &lt;&gt; "", IF(D11=Field_Values!$E$2,Field_Values!$K$2,IF(D11=Field_Values!$E$15,Field_Values!$K$4,Field_Values!$K$3)), "")</f>
        <v/>
      </c>
      <c r="K11" s="1"/>
      <c r="L11" s="1"/>
    </row>
    <row r="12" spans="1:12" x14ac:dyDescent="0.3">
      <c r="J12" t="str">
        <f>IF(D12 &lt;&gt; "", IF(D12=Field_Values!$E$2,Field_Values!$K$2,IF(D12=Field_Values!$E$15,Field_Values!$K$4,Field_Values!$K$3)), "")</f>
        <v/>
      </c>
      <c r="K12" s="1"/>
      <c r="L12" s="1"/>
    </row>
    <row r="13" spans="1:12" x14ac:dyDescent="0.3">
      <c r="J13" t="str">
        <f>IF(D13 &lt;&gt; "", IF(D13=Field_Values!$E$2,Field_Values!$K$2,IF(D13=Field_Values!$E$15,Field_Values!$K$4,Field_Values!$K$3)), "")</f>
        <v/>
      </c>
      <c r="K13" s="1"/>
      <c r="L13" s="1"/>
    </row>
    <row r="14" spans="1:12" x14ac:dyDescent="0.3">
      <c r="J14" t="str">
        <f>IF(D14 &lt;&gt; "", IF(D14=Field_Values!$E$2,Field_Values!$K$2,IF(D14=Field_Values!$E$15,Field_Values!$K$4,Field_Values!$K$3)), "")</f>
        <v/>
      </c>
      <c r="K14" s="1"/>
      <c r="L14" s="1"/>
    </row>
    <row r="15" spans="1:12" x14ac:dyDescent="0.3">
      <c r="J15" t="str">
        <f>IF(D15 &lt;&gt; "", IF(D15=Field_Values!$E$2,Field_Values!$K$2,IF(D15=Field_Values!$E$15,Field_Values!$K$4,Field_Values!$K$3)), "")</f>
        <v/>
      </c>
      <c r="K15" s="1"/>
      <c r="L15" s="1"/>
    </row>
    <row r="16" spans="1:12" x14ac:dyDescent="0.3">
      <c r="J16" t="str">
        <f>IF(D16 &lt;&gt; "", IF(D16=Field_Values!$E$2,Field_Values!$K$2,IF(D16=Field_Values!$E$15,Field_Values!$K$4,Field_Values!$K$3)), "")</f>
        <v/>
      </c>
      <c r="K16" s="1"/>
      <c r="L16" s="1"/>
    </row>
    <row r="17" spans="10:12" x14ac:dyDescent="0.3">
      <c r="J17" t="str">
        <f>IF(D17 &lt;&gt; "", IF(D17=Field_Values!$E$2,Field_Values!$K$2,IF(D17=Field_Values!$E$15,Field_Values!$K$4,Field_Values!$K$3)), "")</f>
        <v/>
      </c>
      <c r="K17" s="1"/>
      <c r="L17" s="1"/>
    </row>
    <row r="18" spans="10:12" x14ac:dyDescent="0.3">
      <c r="J18" t="str">
        <f>IF(D18 &lt;&gt; "", IF(D18=Field_Values!$E$2,Field_Values!$K$2,IF(D18=Field_Values!$E$15,Field_Values!$K$4,Field_Values!$K$3)), "")</f>
        <v/>
      </c>
      <c r="K18" s="1"/>
      <c r="L18" s="1"/>
    </row>
    <row r="19" spans="10:12" x14ac:dyDescent="0.3">
      <c r="J19" t="str">
        <f>IF(D19 &lt;&gt; "", IF(D19=Field_Values!$E$2,Field_Values!$K$2,IF(D19=Field_Values!$E$15,Field_Values!$K$4,Field_Values!$K$3)), "")</f>
        <v/>
      </c>
      <c r="K19" s="1"/>
      <c r="L19" s="1"/>
    </row>
    <row r="20" spans="10:12" x14ac:dyDescent="0.3">
      <c r="J20" t="str">
        <f>IF(D20 &lt;&gt; "", IF(D20=Field_Values!$E$2,Field_Values!$K$2,IF(D20=Field_Values!$E$15,Field_Values!$K$4,Field_Values!$K$3)), "")</f>
        <v/>
      </c>
    </row>
    <row r="21" spans="10:12" x14ac:dyDescent="0.3">
      <c r="J21" t="str">
        <f>IF(D21 &lt;&gt; "", IF(D21=Field_Values!$E$2,Field_Values!$K$2,IF(D21=Field_Values!$E$15,Field_Values!$K$4,Field_Values!$K$3)), "")</f>
        <v/>
      </c>
    </row>
    <row r="22" spans="10:12" x14ac:dyDescent="0.3">
      <c r="J22" t="str">
        <f>IF(D22 &lt;&gt; "", IF(D22=Field_Values!$E$2,Field_Values!$K$2,IF(D22=Field_Values!$E$15,Field_Values!$K$4,Field_Values!$K$3)), "")</f>
        <v/>
      </c>
    </row>
    <row r="23" spans="10:12" x14ac:dyDescent="0.3">
      <c r="J23" t="str">
        <f>IF(D23 &lt;&gt; "", IF(D23=Field_Values!$E$2,Field_Values!$K$2,IF(D23=Field_Values!$E$15,Field_Values!$K$4,Field_Values!$K$3)), "")</f>
        <v/>
      </c>
    </row>
    <row r="24" spans="10:12" x14ac:dyDescent="0.3">
      <c r="J24" t="str">
        <f>IF(D24 &lt;&gt; "", IF(D24=Field_Values!$E$2,Field_Values!$K$2,IF(D24=Field_Values!$E$15,Field_Values!$K$4,Field_Values!$K$3)), "")</f>
        <v/>
      </c>
    </row>
    <row r="25" spans="10:12" x14ac:dyDescent="0.3">
      <c r="J25" t="str">
        <f>IF(D25 &lt;&gt; "", IF(D25=Field_Values!$E$2,Field_Values!$K$2,IF(D25=Field_Values!$E$15,Field_Values!$K$4,Field_Values!$K$3)), "")</f>
        <v/>
      </c>
    </row>
    <row r="26" spans="10:12" x14ac:dyDescent="0.3">
      <c r="J26" t="str">
        <f>IF(D26 &lt;&gt; "", IF(D26=Field_Values!$E$2,Field_Values!$K$2,IF(D26=Field_Values!$E$15,Field_Values!$K$4,Field_Values!$K$3)), "")</f>
        <v/>
      </c>
    </row>
    <row r="27" spans="10:12" x14ac:dyDescent="0.3">
      <c r="J27" t="str">
        <f>IF(D27 &lt;&gt; "", IF(D27=Field_Values!$E$2,Field_Values!$K$2,IF(D27=Field_Values!$E$15,Field_Values!$K$4,Field_Values!$K$3)), "")</f>
        <v/>
      </c>
    </row>
    <row r="28" spans="10:12" x14ac:dyDescent="0.3">
      <c r="J28" t="str">
        <f>IF(D28 &lt;&gt; "", IF(D28=Field_Values!$E$2,Field_Values!$K$2,IF(D28=Field_Values!$E$15,Field_Values!$K$4,Field_Values!$K$3)), "")</f>
        <v/>
      </c>
    </row>
    <row r="29" spans="10:12" x14ac:dyDescent="0.3">
      <c r="J29" t="str">
        <f>IF(D29 &lt;&gt; "", IF(D29=Field_Values!$E$2,Field_Values!$K$2,IF(D29=Field_Values!$E$15,Field_Values!$K$4,Field_Values!$K$3)), "")</f>
        <v/>
      </c>
    </row>
    <row r="30" spans="10:12" x14ac:dyDescent="0.3">
      <c r="J30" t="str">
        <f>IF(D30 &lt;&gt; "", IF(D30=Field_Values!$E$2,Field_Values!$K$2,IF(D30=Field_Values!$E$15,Field_Values!$K$4,Field_Values!$K$3)), "")</f>
        <v/>
      </c>
    </row>
    <row r="31" spans="10:12" x14ac:dyDescent="0.3">
      <c r="J31" t="str">
        <f>IF(D31 &lt;&gt; "", IF(D31=Field_Values!$E$2,Field_Values!$K$2,IF(D31=Field_Values!$E$15,Field_Values!$K$4,Field_Values!$K$3)), "")</f>
        <v/>
      </c>
    </row>
    <row r="32" spans="10:12" x14ac:dyDescent="0.3">
      <c r="J32" t="str">
        <f>IF(D32 &lt;&gt; "", IF(D32=Field_Values!$E$2,Field_Values!$K$2,IF(D32=Field_Values!$E$15,Field_Values!$K$4,Field_Values!$K$3)), "")</f>
        <v/>
      </c>
    </row>
    <row r="33" spans="10:10" x14ac:dyDescent="0.3">
      <c r="J33" t="str">
        <f>IF(D33 &lt;&gt; "", IF(D33=Field_Values!$E$2,Field_Values!$K$2,IF(D33=Field_Values!$E$15,Field_Values!$K$4,Field_Values!$K$3)), "")</f>
        <v/>
      </c>
    </row>
    <row r="34" spans="10:10" x14ac:dyDescent="0.3">
      <c r="J34" t="str">
        <f>IF(D34 &lt;&gt; "", IF(D34=Field_Values!$E$2,Field_Values!$K$2,IF(D34=Field_Values!$E$15,Field_Values!$K$4,Field_Values!$K$3)), "")</f>
        <v/>
      </c>
    </row>
    <row r="35" spans="10:10" x14ac:dyDescent="0.3">
      <c r="J35" t="str">
        <f>IF(D35 &lt;&gt; "", IF(D35=Field_Values!$E$2,Field_Values!$K$2,IF(D35=Field_Values!$E$15,Field_Values!$K$4,Field_Values!$K$3)), "")</f>
        <v/>
      </c>
    </row>
    <row r="36" spans="10:10" x14ac:dyDescent="0.3">
      <c r="J36" t="str">
        <f>IF(D36 &lt;&gt; "", IF(D36=Field_Values!$E$2,Field_Values!$K$2,IF(D36=Field_Values!$E$15,Field_Values!$K$4,Field_Values!$K$3)), "")</f>
        <v/>
      </c>
    </row>
    <row r="37" spans="10:10" x14ac:dyDescent="0.3">
      <c r="J37" t="str">
        <f>IF(D37 &lt;&gt; "", IF(D37=Field_Values!$E$2,Field_Values!$K$2,IF(D37=Field_Values!$E$15,Field_Values!$K$4,Field_Values!$K$3)), "")</f>
        <v/>
      </c>
    </row>
    <row r="38" spans="10:10" x14ac:dyDescent="0.3">
      <c r="J38" t="str">
        <f>IF(D38 &lt;&gt; "", IF(D38=Field_Values!$E$2,Field_Values!$K$2,IF(D38=Field_Values!$E$15,Field_Values!$K$4,Field_Values!$K$3)), "")</f>
        <v/>
      </c>
    </row>
    <row r="39" spans="10:10" x14ac:dyDescent="0.3">
      <c r="J39" t="str">
        <f>IF(D39 &lt;&gt; "", IF(D39=Field_Values!$E$2,Field_Values!$K$2,IF(D39=Field_Values!$E$15,Field_Values!$K$4,Field_Values!$K$3)), "")</f>
        <v/>
      </c>
    </row>
    <row r="40" spans="10:10" x14ac:dyDescent="0.3">
      <c r="J40" t="str">
        <f>IF(D40 &lt;&gt; "", IF(D40=Field_Values!$E$2,Field_Values!$K$2,IF(D40=Field_Values!$E$15,Field_Values!$K$4,Field_Values!$K$3)), "")</f>
        <v/>
      </c>
    </row>
  </sheetData>
  <autoFilter ref="A1:L45" xr:uid="{9F4FB5C6-983F-4FFB-A614-BBBCDC994AB6}"/>
  <sortState xmlns:xlrd2="http://schemas.microsoft.com/office/spreadsheetml/2017/richdata2" ref="A2:L7">
    <sortCondition ref="F2:F7"/>
  </sortState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B45B8CAB-175E-45D9-B6C9-09641387D9FD}">
          <x14:formula1>
            <xm:f>Field_Values!$F$2</xm:f>
          </x14:formula1>
          <xm:sqref>E2:E1048576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BA59DB88-1111-4681-BBC6-6E9B99631889}">
          <x14:formula1>
            <xm:f>Field_Values!$K$2:$K$5</xm:f>
          </x14:formula1>
          <xm:sqref>J2:J45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G20" sqref="G20"/>
    </sheetView>
  </sheetViews>
  <sheetFormatPr defaultRowHeight="13.5" x14ac:dyDescent="0.3"/>
  <cols>
    <col min="1" max="1" width="7.15234375" bestFit="1" customWidth="1"/>
    <col min="2" max="2" width="10.61328125" bestFit="1" customWidth="1"/>
    <col min="3" max="3" width="7.61328125" bestFit="1" customWidth="1"/>
    <col min="4" max="4" width="7.61328125" customWidth="1"/>
    <col min="5" max="5" width="4.4609375" bestFit="1" customWidth="1"/>
    <col min="6" max="6" width="7.84375" bestFit="1" customWidth="1"/>
    <col min="7" max="7" width="13" bestFit="1" customWidth="1"/>
    <col min="8" max="8" width="6.84375" bestFit="1" customWidth="1"/>
    <col min="9" max="9" width="4.61328125" bestFit="1" customWidth="1"/>
    <col min="10" max="10" width="9.84375" bestFit="1" customWidth="1"/>
    <col min="11" max="11" width="16.4609375" bestFit="1" customWidth="1"/>
    <col min="12" max="12" width="11.61328125" bestFit="1" customWidth="1"/>
    <col min="13" max="13" width="10.61328125" bestFit="1" customWidth="1"/>
    <col min="14" max="14" width="12.23046875" bestFit="1" customWidth="1"/>
    <col min="15" max="15" width="11.23046875" bestFit="1" customWidth="1"/>
  </cols>
  <sheetData>
    <row r="1" spans="1:15" x14ac:dyDescent="0.3">
      <c r="A1" t="s">
        <v>5</v>
      </c>
      <c r="B1" t="s">
        <v>0</v>
      </c>
      <c r="C1" t="s">
        <v>1</v>
      </c>
      <c r="D1" t="s">
        <v>45</v>
      </c>
      <c r="E1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">
      <c r="B2" t="s">
        <v>14</v>
      </c>
      <c r="D2" t="s">
        <v>16</v>
      </c>
      <c r="E2" s="2" t="s">
        <v>16</v>
      </c>
      <c r="F2" t="s">
        <v>29</v>
      </c>
      <c r="H2" t="s">
        <v>30</v>
      </c>
      <c r="K2" t="s">
        <v>35</v>
      </c>
    </row>
    <row r="3" spans="1:15" x14ac:dyDescent="0.3">
      <c r="B3" t="s">
        <v>15</v>
      </c>
      <c r="D3" t="s">
        <v>25</v>
      </c>
      <c r="E3" t="s">
        <v>44</v>
      </c>
      <c r="H3" t="s">
        <v>31</v>
      </c>
      <c r="K3" t="s">
        <v>36</v>
      </c>
    </row>
    <row r="4" spans="1:15" x14ac:dyDescent="0.3">
      <c r="D4" s="2" t="s">
        <v>17</v>
      </c>
      <c r="E4" s="2" t="s">
        <v>46</v>
      </c>
      <c r="H4" t="s">
        <v>32</v>
      </c>
      <c r="K4" t="s">
        <v>37</v>
      </c>
    </row>
    <row r="5" spans="1:15" x14ac:dyDescent="0.3">
      <c r="D5" s="2" t="s">
        <v>18</v>
      </c>
      <c r="E5" s="2" t="s">
        <v>47</v>
      </c>
      <c r="H5" t="s">
        <v>33</v>
      </c>
    </row>
    <row r="6" spans="1:15" x14ac:dyDescent="0.3">
      <c r="D6" s="2" t="s">
        <v>19</v>
      </c>
      <c r="E6" s="2" t="s">
        <v>48</v>
      </c>
      <c r="H6" t="s">
        <v>34</v>
      </c>
    </row>
    <row r="7" spans="1:15" x14ac:dyDescent="0.3">
      <c r="D7" s="2" t="s">
        <v>20</v>
      </c>
      <c r="E7" s="2" t="s">
        <v>49</v>
      </c>
    </row>
    <row r="8" spans="1:15" x14ac:dyDescent="0.3">
      <c r="D8" s="2" t="s">
        <v>21</v>
      </c>
      <c r="E8" s="2" t="s">
        <v>50</v>
      </c>
    </row>
    <row r="9" spans="1:15" x14ac:dyDescent="0.3">
      <c r="D9" s="2" t="s">
        <v>22</v>
      </c>
      <c r="E9" s="2" t="s">
        <v>51</v>
      </c>
    </row>
    <row r="10" spans="1:15" x14ac:dyDescent="0.3">
      <c r="D10" s="2" t="s">
        <v>23</v>
      </c>
      <c r="E10" s="2" t="s">
        <v>52</v>
      </c>
    </row>
    <row r="11" spans="1:15" x14ac:dyDescent="0.3">
      <c r="D11" s="2" t="s">
        <v>24</v>
      </c>
      <c r="E11" s="2" t="s">
        <v>53</v>
      </c>
    </row>
    <row r="12" spans="1:15" x14ac:dyDescent="0.3">
      <c r="D12" s="2" t="s">
        <v>54</v>
      </c>
      <c r="E12" s="2" t="s">
        <v>55</v>
      </c>
    </row>
    <row r="13" spans="1:15" x14ac:dyDescent="0.3">
      <c r="D13" s="2" t="s">
        <v>26</v>
      </c>
      <c r="E13" s="2" t="s">
        <v>56</v>
      </c>
    </row>
    <row r="14" spans="1:15" x14ac:dyDescent="0.3">
      <c r="D14" s="2" t="s">
        <v>27</v>
      </c>
      <c r="E14" s="2" t="s">
        <v>57</v>
      </c>
    </row>
    <row r="15" spans="1:15" x14ac:dyDescent="0.3">
      <c r="D15" s="2" t="s">
        <v>28</v>
      </c>
      <c r="E15" s="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PROJ-2101784597-250383</_dlc_DocId>
    <_dlc_DocIdUrl xmlns="7182f0f3-e507-4b4b-83b4-8d5e24608a9b">
      <Url>https://euronext.sharepoint.com/sites/Projects/_layouts/15/DocIdRedir.aspx?ID=PROJ-2101784597-250383</Url>
      <Description>PROJ-2101784597-250383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FA9034-EA45-4E28-9ECB-F376CBFEE0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255F18-703E-4270-9047-6CE8CDA5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8DEEC-FFBF-4F06-8375-E447CE1A1ABB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e0a4c5a6-1adf-4fd1-bbf2-84c8804489ee"/>
    <ds:schemaRef ds:uri="7182f0f3-e507-4b4b-83b4-8d5e24608a9b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967D44F-9AC3-442E-8CE8-019048FB40F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portoflio_template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Giulia Poce</cp:lastModifiedBy>
  <dcterms:created xsi:type="dcterms:W3CDTF">2024-06-28T15:40:03Z</dcterms:created>
  <dcterms:modified xsi:type="dcterms:W3CDTF">2025-01-20T12:28:19Z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03e06316-e8bd-41b5-ac75-6884c85a8b68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7eff0363-03e4-41fd-bef2-980cf200cbf5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MediaServiceImageTags">
    <vt:lpwstr/>
  </property>
  <property fmtid="{D5CDD505-2E9C-101B-9397-08002B2CF9AE}" pid="12" name="_AdHocReviewCycleID">
    <vt:i4>1145763981</vt:i4>
  </property>
  <property fmtid="{D5CDD505-2E9C-101B-9397-08002B2CF9AE}" pid="13" name="_NewReviewCycle">
    <vt:lpwstr/>
  </property>
  <property fmtid="{D5CDD505-2E9C-101B-9397-08002B2CF9AE}" pid="14" name="_EmailSubject">
    <vt:lpwstr>Electricity derivatives - data request</vt:lpwstr>
  </property>
  <property fmtid="{D5CDD505-2E9C-101B-9397-08002B2CF9AE}" pid="15" name="_AuthorEmail">
    <vt:lpwstr>maarit.ylihakala@fortum.com</vt:lpwstr>
  </property>
  <property fmtid="{D5CDD505-2E9C-101B-9397-08002B2CF9AE}" pid="16" name="_AuthorEmailDisplayName">
    <vt:lpwstr>Ylihakala Maarit</vt:lpwstr>
  </property>
  <property fmtid="{D5CDD505-2E9C-101B-9397-08002B2CF9AE}" pid="17" name="MSIP_Label_f45044c0-b6aa-4b2b-834d-65c9ef8bb134_Enabled">
    <vt:lpwstr>true</vt:lpwstr>
  </property>
  <property fmtid="{D5CDD505-2E9C-101B-9397-08002B2CF9AE}" pid="18" name="MSIP_Label_f45044c0-b6aa-4b2b-834d-65c9ef8bb134_SetDate">
    <vt:lpwstr>2024-07-19T06:55:08Z</vt:lpwstr>
  </property>
  <property fmtid="{D5CDD505-2E9C-101B-9397-08002B2CF9AE}" pid="19" name="MSIP_Label_f45044c0-b6aa-4b2b-834d-65c9ef8bb134_Method">
    <vt:lpwstr>Standard</vt:lpwstr>
  </property>
  <property fmtid="{D5CDD505-2E9C-101B-9397-08002B2CF9AE}" pid="20" name="MSIP_Label_f45044c0-b6aa-4b2b-834d-65c9ef8bb134_Name">
    <vt:lpwstr>f45044c0-b6aa-4b2b-834d-65c9ef8bb134</vt:lpwstr>
  </property>
  <property fmtid="{D5CDD505-2E9C-101B-9397-08002B2CF9AE}" pid="21" name="MSIP_Label_f45044c0-b6aa-4b2b-834d-65c9ef8bb134_SiteId">
    <vt:lpwstr>62a9c2c8-8b09-43be-a7fb-9a87875714a9</vt:lpwstr>
  </property>
  <property fmtid="{D5CDD505-2E9C-101B-9397-08002B2CF9AE}" pid="22" name="MSIP_Label_f45044c0-b6aa-4b2b-834d-65c9ef8bb134_ActionId">
    <vt:lpwstr>ba9bb364-ec53-4ada-8d66-415b3116ad29</vt:lpwstr>
  </property>
  <property fmtid="{D5CDD505-2E9C-101B-9397-08002B2CF9AE}" pid="23" name="MSIP_Label_f45044c0-b6aa-4b2b-834d-65c9ef8bb134_ContentBits">
    <vt:lpwstr>0</vt:lpwstr>
  </property>
  <property fmtid="{D5CDD505-2E9C-101B-9397-08002B2CF9AE}" pid="24" name="_PreviousAdHocReviewCycleID">
    <vt:i4>-227541689</vt:i4>
  </property>
  <property fmtid="{D5CDD505-2E9C-101B-9397-08002B2CF9AE}" pid="25" name="_ReviewingToolsShownOnce">
    <vt:lpwstr/>
  </property>
</Properties>
</file>